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0730" windowHeight="8910" activeTab="1"/>
  </bookViews>
  <sheets>
    <sheet name="Ženy" sheetId="13" r:id="rId1"/>
    <sheet name="1996-98" sheetId="9" r:id="rId2"/>
    <sheet name="1999-2000" sheetId="10" r:id="rId3"/>
    <sheet name="2001-02" sheetId="12" r:id="rId4"/>
    <sheet name="2003-04" sheetId="2" r:id="rId5"/>
    <sheet name="2005 a ml." sheetId="4" r:id="rId6"/>
    <sheet name="Kluci" sheetId="7" r:id="rId7"/>
  </sheets>
  <calcPr calcId="145621"/>
</workbook>
</file>

<file path=xl/calcChain.xml><?xml version="1.0" encoding="utf-8"?>
<calcChain xmlns="http://schemas.openxmlformats.org/spreadsheetml/2006/main">
  <c r="H6" i="10" l="1"/>
  <c r="H4" i="7"/>
  <c r="H7" i="12" l="1"/>
  <c r="H8" i="13"/>
  <c r="H7" i="13"/>
  <c r="H6" i="13"/>
  <c r="H5" i="13"/>
  <c r="H4" i="13"/>
  <c r="H3" i="13"/>
  <c r="H13" i="7"/>
  <c r="H8" i="7"/>
  <c r="H4" i="10" l="1"/>
  <c r="H3" i="10"/>
  <c r="H7" i="10"/>
  <c r="H5" i="10"/>
  <c r="H8" i="9"/>
  <c r="H11" i="12"/>
  <c r="H5" i="9" l="1"/>
  <c r="H4" i="4"/>
  <c r="H3" i="12"/>
  <c r="H10" i="2"/>
  <c r="H6" i="4"/>
  <c r="H14" i="2" l="1"/>
  <c r="H11" i="2"/>
  <c r="H5" i="12"/>
  <c r="H6" i="12"/>
  <c r="H8" i="12"/>
  <c r="H4" i="9"/>
  <c r="H6" i="9"/>
  <c r="H7" i="9"/>
  <c r="H19" i="7"/>
  <c r="H23" i="7"/>
  <c r="H21" i="7"/>
  <c r="H25" i="7"/>
  <c r="H11" i="4"/>
  <c r="H10" i="4"/>
  <c r="H12" i="4"/>
  <c r="H17" i="4"/>
  <c r="H9" i="4"/>
  <c r="H33" i="7" l="1"/>
  <c r="H5" i="2"/>
  <c r="H12" i="2"/>
  <c r="H9" i="7" l="1"/>
  <c r="H19" i="4"/>
  <c r="H8" i="4"/>
  <c r="H7" i="4"/>
  <c r="H14" i="4"/>
  <c r="H13" i="4"/>
  <c r="H15" i="4"/>
  <c r="H18" i="4"/>
  <c r="H5" i="4"/>
  <c r="H3" i="4"/>
  <c r="H16" i="4"/>
  <c r="H14" i="7" l="1"/>
  <c r="H15" i="7"/>
  <c r="H31" i="7"/>
  <c r="H34" i="7"/>
  <c r="H30" i="7"/>
  <c r="H29" i="7"/>
  <c r="H36" i="7"/>
  <c r="H35" i="7"/>
  <c r="H32" i="7"/>
  <c r="H20" i="7"/>
  <c r="H24" i="7"/>
  <c r="H22" i="7"/>
  <c r="H9" i="12"/>
  <c r="H10" i="12"/>
  <c r="H4" i="12"/>
  <c r="H9" i="2"/>
  <c r="H4" i="2"/>
  <c r="H6" i="2"/>
  <c r="H15" i="2"/>
  <c r="H13" i="2"/>
  <c r="H3" i="2"/>
  <c r="H8" i="2"/>
  <c r="H7" i="2"/>
  <c r="H3" i="9"/>
</calcChain>
</file>

<file path=xl/sharedStrings.xml><?xml version="1.0" encoding="utf-8"?>
<sst xmlns="http://schemas.openxmlformats.org/spreadsheetml/2006/main" count="242" uniqueCount="98">
  <si>
    <t>Jméno</t>
  </si>
  <si>
    <t>Oddíl</t>
  </si>
  <si>
    <t>Nývltová Sabina</t>
  </si>
  <si>
    <t>Trejtnarová Alena</t>
  </si>
  <si>
    <t>Nar.</t>
  </si>
  <si>
    <t xml:space="preserve">Jméno </t>
  </si>
  <si>
    <t>Prokešová Kateřina</t>
  </si>
  <si>
    <t>Ročník</t>
  </si>
  <si>
    <t>Přeskok</t>
  </si>
  <si>
    <t>Hrazda</t>
  </si>
  <si>
    <t>Kladina</t>
  </si>
  <si>
    <t>Akrobacie</t>
  </si>
  <si>
    <t>Celkem</t>
  </si>
  <si>
    <t>Pořadí</t>
  </si>
  <si>
    <t>Kruhy</t>
  </si>
  <si>
    <t xml:space="preserve">Přeskok </t>
  </si>
  <si>
    <t>Šolcová Leontýna</t>
  </si>
  <si>
    <t>Malá Dagmar</t>
  </si>
  <si>
    <t>Rohanová Anna</t>
  </si>
  <si>
    <t>Kategorie dorostenci</t>
  </si>
  <si>
    <t>Karegorie 2001-2002</t>
  </si>
  <si>
    <t>Kategorie 2003-2004</t>
  </si>
  <si>
    <t>Flégl Jakub</t>
  </si>
  <si>
    <t>Schreiber Ondřej</t>
  </si>
  <si>
    <t>Grus Jakub</t>
  </si>
  <si>
    <t>Paták Alex</t>
  </si>
  <si>
    <t>Rajsner Simon</t>
  </si>
  <si>
    <t>Kubíček Matěj</t>
  </si>
  <si>
    <t>Vacková Bára</t>
  </si>
  <si>
    <t>Zítková Petra</t>
  </si>
  <si>
    <t>SK Plhov Náchod</t>
  </si>
  <si>
    <t>Kácovská Michaela</t>
  </si>
  <si>
    <t>Kategorie 2005 a mladší</t>
  </si>
  <si>
    <t>Petráková Anežka</t>
  </si>
  <si>
    <t>Mudrochová Odeta</t>
  </si>
  <si>
    <t>Zítka Lukáš</t>
  </si>
  <si>
    <t>Sokol DK n L</t>
  </si>
  <si>
    <t>KASPV Špindl. Mlýn</t>
  </si>
  <si>
    <t>Dlouhá Viktorie</t>
  </si>
  <si>
    <t>Valouchová Jiřina</t>
  </si>
  <si>
    <t>Staruchová Kateřina</t>
  </si>
  <si>
    <t>Hroneš Jakub</t>
  </si>
  <si>
    <t>Vrabec Vojtěch</t>
  </si>
  <si>
    <t>Staruch Tomáš</t>
  </si>
  <si>
    <t>Prokopová Aneta</t>
  </si>
  <si>
    <t>Č. Skalice</t>
  </si>
  <si>
    <t>Řezníčková Lucie</t>
  </si>
  <si>
    <t>Semeráková Denisa</t>
  </si>
  <si>
    <t>Prokopová Simona</t>
  </si>
  <si>
    <t>Nosková Markéta</t>
  </si>
  <si>
    <t>Švecová Barbora</t>
  </si>
  <si>
    <t>Loko Trutnov</t>
  </si>
  <si>
    <t>Plecháč Matyáš</t>
  </si>
  <si>
    <t>Melichar Joseph</t>
  </si>
  <si>
    <t>Janko Dominik</t>
  </si>
  <si>
    <t>Špelda Jiří</t>
  </si>
  <si>
    <t>Oravcová Barbora</t>
  </si>
  <si>
    <t>Tylová Lenka</t>
  </si>
  <si>
    <t>Slavíková Karolína</t>
  </si>
  <si>
    <t>Hlízová Eliška</t>
  </si>
  <si>
    <t>Jezdínská Nina</t>
  </si>
  <si>
    <t>Hellingerová Pavlína</t>
  </si>
  <si>
    <t>Geciová Sabina</t>
  </si>
  <si>
    <t xml:space="preserve">Hauptová Alena </t>
  </si>
  <si>
    <t>Kolínová Natálie</t>
  </si>
  <si>
    <t>Kálalová Eliška</t>
  </si>
  <si>
    <t>Chaloupková Sabina</t>
  </si>
  <si>
    <t>Seifertová Adéla</t>
  </si>
  <si>
    <t>Horáčková Kamila</t>
  </si>
  <si>
    <t>Racková Natálie</t>
  </si>
  <si>
    <t>Bydžovská Kateřina</t>
  </si>
  <si>
    <t>Němečková Karolína</t>
  </si>
  <si>
    <t>Kornfeldová Nataly Sarah</t>
  </si>
  <si>
    <t>Kallyn Alla</t>
  </si>
  <si>
    <t>Slavková Eliška</t>
  </si>
  <si>
    <t>Krejčí Eliška</t>
  </si>
  <si>
    <t>Tláskalová Sabina</t>
  </si>
  <si>
    <t>Svobodová Tereza</t>
  </si>
  <si>
    <t>Krejčí Veronika</t>
  </si>
  <si>
    <t>Krajský přebor ve sportovní gymnastice ASPV open 8.5.2014: ročníky 1996 - 1998</t>
  </si>
  <si>
    <t>Krajský přebor ve sportovní gymnastice ASPV open 8.5.2014: ročníky 1999-2000</t>
  </si>
  <si>
    <t>Krajský přebor ve sportovní gymnastice ASPV open 8.5.2014: ročníky 2001-2002</t>
  </si>
  <si>
    <t>Krajský přebor ve sportovní gymnastice ASPV open 8.5.2014: ročníky 2003-2004</t>
  </si>
  <si>
    <t>Krajský přebor ve sportovní gymnastice ASPV open 8.5.2014: ročník 2005 a mladší</t>
  </si>
  <si>
    <t>Krajský přebor ve sportovní gymnastice ASPV open 8.5.2013: chlapci</t>
  </si>
  <si>
    <t>Vrabec Ondřej</t>
  </si>
  <si>
    <t>KASPV Śpindl. Ml.</t>
  </si>
  <si>
    <t>Machová Eliška</t>
  </si>
  <si>
    <t>Sokol Úpice</t>
  </si>
  <si>
    <t>Maršíková Vendula</t>
  </si>
  <si>
    <t>Otáhálová Rozálie</t>
  </si>
  <si>
    <t>Rausa Ondřej</t>
  </si>
  <si>
    <t>Rausa Pavel</t>
  </si>
  <si>
    <t>Krajský přebor ve sportovní gymnastice ASPV open 8.5.2014: ročníky 1995  a starší</t>
  </si>
  <si>
    <t>Machačová Sabina</t>
  </si>
  <si>
    <t>Kortan Jaroslav</t>
  </si>
  <si>
    <t>Kategorie muži</t>
  </si>
  <si>
    <t>Drábek Libor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</si>
</sst>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8" xfId="0" applyBorder="1"/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3" fillId="0" borderId="0" xfId="0" applyFont="1"/>
    <xf numFmtId="0" fontId="0" fillId="0" borderId="21" xfId="0" applyBorder="1"/>
    <xf numFmtId="0" fontId="0" fillId="0" borderId="9" xfId="0" applyBorder="1"/>
    <xf numFmtId="0" fontId="0" fillId="0" borderId="10" xfId="0" applyBorder="1"/>
    <xf numFmtId="0" fontId="0" fillId="0" borderId="23" xfId="0" applyBorder="1"/>
    <xf numFmtId="0" fontId="3" fillId="0" borderId="18" xfId="0" applyFont="1" applyBorder="1"/>
    <xf numFmtId="0" fontId="3" fillId="0" borderId="19" xfId="0" applyFont="1" applyBorder="1"/>
    <xf numFmtId="0" fontId="3" fillId="0" borderId="19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Fill="1" applyBorder="1"/>
    <xf numFmtId="2" fontId="2" fillId="0" borderId="13" xfId="0" applyNumberFormat="1" applyFont="1" applyFill="1" applyBorder="1"/>
    <xf numFmtId="2" fontId="0" fillId="0" borderId="8" xfId="0" applyNumberFormat="1" applyBorder="1"/>
    <xf numFmtId="2" fontId="0" fillId="0" borderId="4" xfId="0" applyNumberFormat="1" applyBorder="1"/>
    <xf numFmtId="2" fontId="0" fillId="0" borderId="0" xfId="0" applyNumberFormat="1"/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" fontId="0" fillId="0" borderId="10" xfId="0" applyNumberFormat="1" applyBorder="1"/>
    <xf numFmtId="0" fontId="0" fillId="0" borderId="4" xfId="0" applyFill="1" applyBorder="1"/>
    <xf numFmtId="0" fontId="2" fillId="0" borderId="14" xfId="0" applyFont="1" applyFill="1" applyBorder="1" applyAlignment="1">
      <alignment horizontal="center"/>
    </xf>
    <xf numFmtId="0" fontId="0" fillId="0" borderId="8" xfId="0" applyFill="1" applyBorder="1"/>
    <xf numFmtId="2" fontId="0" fillId="0" borderId="0" xfId="0" applyNumberFormat="1" applyBorder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25" xfId="0" applyFill="1" applyBorder="1"/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17" sqref="C17"/>
    </sheetView>
  </sheetViews>
  <sheetFormatPr defaultRowHeight="15" x14ac:dyDescent="0.25"/>
  <cols>
    <col min="1" max="1" width="21.7109375" customWidth="1"/>
    <col min="2" max="2" width="12.7109375" customWidth="1"/>
    <col min="3" max="3" width="6.42578125" customWidth="1"/>
    <col min="7" max="7" width="9.5703125" customWidth="1"/>
    <col min="9" max="9" width="9.140625" style="1"/>
  </cols>
  <sheetData>
    <row r="1" spans="1:9" ht="23.25" customHeight="1" x14ac:dyDescent="0.3">
      <c r="A1" s="47" t="s">
        <v>93</v>
      </c>
      <c r="B1" s="48"/>
      <c r="C1" s="48"/>
      <c r="D1" s="48"/>
      <c r="E1" s="48"/>
      <c r="F1" s="48"/>
      <c r="G1" s="48"/>
      <c r="H1" s="48"/>
      <c r="I1" s="49"/>
    </row>
    <row r="2" spans="1:9" x14ac:dyDescent="0.25">
      <c r="A2" s="2" t="s">
        <v>0</v>
      </c>
      <c r="B2" s="2" t="s">
        <v>1</v>
      </c>
      <c r="C2" s="2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4" t="s">
        <v>13</v>
      </c>
    </row>
    <row r="3" spans="1:9" x14ac:dyDescent="0.25">
      <c r="A3" s="5" t="s">
        <v>94</v>
      </c>
      <c r="B3" s="5" t="s">
        <v>36</v>
      </c>
      <c r="C3" s="5">
        <v>1995</v>
      </c>
      <c r="D3" s="29">
        <v>8.6999999999999993</v>
      </c>
      <c r="E3" s="29">
        <v>8.16</v>
      </c>
      <c r="F3" s="29">
        <v>8.9</v>
      </c>
      <c r="G3" s="29">
        <v>8.73</v>
      </c>
      <c r="H3" s="29">
        <f t="shared" ref="H3:H8" si="0">SUM(D3:G3)</f>
        <v>34.489999999999995</v>
      </c>
      <c r="I3" s="6"/>
    </row>
    <row r="4" spans="1:9" x14ac:dyDescent="0.25">
      <c r="A4" s="5"/>
      <c r="B4" s="5"/>
      <c r="C4" s="5"/>
      <c r="D4" s="29"/>
      <c r="E4" s="29"/>
      <c r="F4" s="29"/>
      <c r="G4" s="29"/>
      <c r="H4" s="29">
        <f t="shared" si="0"/>
        <v>0</v>
      </c>
      <c r="I4" s="6"/>
    </row>
    <row r="5" spans="1:9" x14ac:dyDescent="0.25">
      <c r="A5" s="5"/>
      <c r="B5" s="5"/>
      <c r="C5" s="5"/>
      <c r="D5" s="29"/>
      <c r="E5" s="29"/>
      <c r="F5" s="29"/>
      <c r="G5" s="29"/>
      <c r="H5" s="29">
        <f t="shared" si="0"/>
        <v>0</v>
      </c>
      <c r="I5" s="6"/>
    </row>
    <row r="6" spans="1:9" x14ac:dyDescent="0.25">
      <c r="A6" s="5"/>
      <c r="B6" s="5"/>
      <c r="C6" s="5"/>
      <c r="D6" s="29"/>
      <c r="E6" s="29"/>
      <c r="F6" s="29"/>
      <c r="G6" s="29"/>
      <c r="H6" s="29">
        <f t="shared" si="0"/>
        <v>0</v>
      </c>
      <c r="I6" s="6"/>
    </row>
    <row r="7" spans="1:9" x14ac:dyDescent="0.25">
      <c r="A7" s="36"/>
      <c r="B7" s="36"/>
      <c r="C7" s="36"/>
      <c r="D7" s="29"/>
      <c r="E7" s="29"/>
      <c r="F7" s="29"/>
      <c r="G7" s="29"/>
      <c r="H7" s="29">
        <f t="shared" si="0"/>
        <v>0</v>
      </c>
      <c r="I7" s="6"/>
    </row>
    <row r="8" spans="1:9" x14ac:dyDescent="0.25">
      <c r="A8" s="5"/>
      <c r="B8" s="5"/>
      <c r="C8" s="5"/>
      <c r="D8" s="5"/>
      <c r="E8" s="5"/>
      <c r="F8" s="5"/>
      <c r="G8" s="5"/>
      <c r="H8" s="29">
        <f t="shared" si="0"/>
        <v>0</v>
      </c>
      <c r="I8" s="6"/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I8" sqref="I8"/>
    </sheetView>
  </sheetViews>
  <sheetFormatPr defaultRowHeight="15" x14ac:dyDescent="0.25"/>
  <cols>
    <col min="1" max="1" width="21.7109375" customWidth="1"/>
    <col min="2" max="2" width="12.7109375" customWidth="1"/>
    <col min="3" max="3" width="6.42578125" customWidth="1"/>
    <col min="7" max="7" width="9.5703125" customWidth="1"/>
    <col min="9" max="9" width="9.140625" style="1"/>
  </cols>
  <sheetData>
    <row r="1" spans="1:9" ht="23.25" customHeight="1" x14ac:dyDescent="0.3">
      <c r="A1" s="47" t="s">
        <v>79</v>
      </c>
      <c r="B1" s="48"/>
      <c r="C1" s="48"/>
      <c r="D1" s="48"/>
      <c r="E1" s="48"/>
      <c r="F1" s="48"/>
      <c r="G1" s="48"/>
      <c r="H1" s="48"/>
      <c r="I1" s="49"/>
    </row>
    <row r="2" spans="1:9" x14ac:dyDescent="0.25">
      <c r="A2" s="2" t="s">
        <v>0</v>
      </c>
      <c r="B2" s="2" t="s">
        <v>1</v>
      </c>
      <c r="C2" s="2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4" t="s">
        <v>13</v>
      </c>
    </row>
    <row r="3" spans="1:9" x14ac:dyDescent="0.25">
      <c r="A3" s="5" t="s">
        <v>46</v>
      </c>
      <c r="B3" s="5" t="s">
        <v>45</v>
      </c>
      <c r="C3" s="5">
        <v>1998</v>
      </c>
      <c r="D3" s="29">
        <v>9.75</v>
      </c>
      <c r="E3" s="29">
        <v>9.76</v>
      </c>
      <c r="F3" s="29">
        <v>9.1999999999999993</v>
      </c>
      <c r="G3" s="29">
        <v>8.9700000000000006</v>
      </c>
      <c r="H3" s="29">
        <f>SUM(D3:G3)</f>
        <v>37.68</v>
      </c>
      <c r="I3" s="6">
        <v>1</v>
      </c>
    </row>
    <row r="4" spans="1:9" x14ac:dyDescent="0.25">
      <c r="A4" s="5" t="s">
        <v>77</v>
      </c>
      <c r="B4" s="5" t="s">
        <v>51</v>
      </c>
      <c r="C4" s="5">
        <v>1998</v>
      </c>
      <c r="D4" s="29">
        <v>9.8000000000000007</v>
      </c>
      <c r="E4" s="29">
        <v>8.86</v>
      </c>
      <c r="F4" s="29">
        <v>8.8000000000000007</v>
      </c>
      <c r="G4" s="29">
        <v>9.3000000000000007</v>
      </c>
      <c r="H4" s="29">
        <f>SUM(D4:G4)</f>
        <v>36.760000000000005</v>
      </c>
      <c r="I4" s="6">
        <v>2</v>
      </c>
    </row>
    <row r="5" spans="1:9" x14ac:dyDescent="0.25">
      <c r="A5" s="36" t="s">
        <v>78</v>
      </c>
      <c r="B5" s="36" t="s">
        <v>51</v>
      </c>
      <c r="C5" s="36">
        <v>1997</v>
      </c>
      <c r="D5" s="29">
        <v>9.5</v>
      </c>
      <c r="E5" s="29">
        <v>8.9600000000000009</v>
      </c>
      <c r="F5" s="29">
        <v>8.9</v>
      </c>
      <c r="G5" s="29">
        <v>9.1</v>
      </c>
      <c r="H5" s="29">
        <f>SUM(D5:G5)</f>
        <v>36.46</v>
      </c>
      <c r="I5" s="6">
        <v>3</v>
      </c>
    </row>
    <row r="6" spans="1:9" x14ac:dyDescent="0.25">
      <c r="A6" s="5" t="s">
        <v>76</v>
      </c>
      <c r="B6" s="5" t="s">
        <v>51</v>
      </c>
      <c r="C6" s="5">
        <v>1998</v>
      </c>
      <c r="D6" s="29">
        <v>8.9499999999999993</v>
      </c>
      <c r="E6" s="29">
        <v>8.0299999999999994</v>
      </c>
      <c r="F6" s="29">
        <v>7.8</v>
      </c>
      <c r="G6" s="29">
        <v>9</v>
      </c>
      <c r="H6" s="29">
        <f>SUM(D6:G6)</f>
        <v>33.78</v>
      </c>
      <c r="I6" s="6">
        <v>4</v>
      </c>
    </row>
    <row r="7" spans="1:9" x14ac:dyDescent="0.25">
      <c r="A7" s="5" t="s">
        <v>44</v>
      </c>
      <c r="B7" s="5" t="s">
        <v>45</v>
      </c>
      <c r="C7" s="5">
        <v>1998</v>
      </c>
      <c r="D7" s="29">
        <v>9.6</v>
      </c>
      <c r="E7" s="29">
        <v>8.83</v>
      </c>
      <c r="F7" s="29">
        <v>8.3000000000000007</v>
      </c>
      <c r="G7" s="29">
        <v>6.37</v>
      </c>
      <c r="H7" s="29">
        <f>SUM(D7:G7)</f>
        <v>33.1</v>
      </c>
      <c r="I7" s="6">
        <v>5</v>
      </c>
    </row>
    <row r="8" spans="1:9" x14ac:dyDescent="0.25">
      <c r="A8" s="5"/>
      <c r="B8" s="5"/>
      <c r="C8" s="5"/>
      <c r="D8" s="5"/>
      <c r="E8" s="5"/>
      <c r="F8" s="5"/>
      <c r="G8" s="5"/>
      <c r="H8" s="29">
        <f t="shared" ref="H3:H8" si="0">SUM(D8:G8)</f>
        <v>0</v>
      </c>
      <c r="I8" s="6"/>
    </row>
  </sheetData>
  <sortState ref="A3:H7">
    <sortCondition descending="1" ref="H3:H7"/>
  </sortState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M8" sqref="M8"/>
    </sheetView>
  </sheetViews>
  <sheetFormatPr defaultRowHeight="15" x14ac:dyDescent="0.25"/>
  <cols>
    <col min="1" max="1" width="21.140625" customWidth="1"/>
    <col min="2" max="2" width="16.5703125" customWidth="1"/>
    <col min="7" max="7" width="9.7109375" customWidth="1"/>
    <col min="9" max="9" width="9.140625" style="1"/>
  </cols>
  <sheetData>
    <row r="1" spans="1:9" ht="25.5" customHeight="1" thickBot="1" x14ac:dyDescent="0.35">
      <c r="A1" s="50" t="s">
        <v>80</v>
      </c>
      <c r="B1" s="51"/>
      <c r="C1" s="51"/>
      <c r="D1" s="51"/>
      <c r="E1" s="51"/>
      <c r="F1" s="51"/>
      <c r="G1" s="51"/>
      <c r="H1" s="51"/>
      <c r="I1" s="52"/>
    </row>
    <row r="2" spans="1:9" ht="15.75" thickBot="1" x14ac:dyDescent="0.3">
      <c r="A2" s="8" t="s">
        <v>0</v>
      </c>
      <c r="B2" s="9" t="s">
        <v>1</v>
      </c>
      <c r="C2" s="9" t="s">
        <v>4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1" t="s">
        <v>13</v>
      </c>
    </row>
    <row r="3" spans="1:9" x14ac:dyDescent="0.25">
      <c r="A3" s="36" t="s">
        <v>74</v>
      </c>
      <c r="B3" s="5" t="s">
        <v>51</v>
      </c>
      <c r="C3" s="5">
        <v>1999</v>
      </c>
      <c r="D3" s="29">
        <v>9.9</v>
      </c>
      <c r="E3" s="29">
        <v>8.66</v>
      </c>
      <c r="F3" s="29">
        <v>8.3000000000000007</v>
      </c>
      <c r="G3" s="29">
        <v>9.4700000000000006</v>
      </c>
      <c r="H3" s="29">
        <f>SUM(D3:G3)</f>
        <v>36.330000000000005</v>
      </c>
      <c r="I3" s="6">
        <v>1</v>
      </c>
    </row>
    <row r="4" spans="1:9" x14ac:dyDescent="0.25">
      <c r="A4" s="36" t="s">
        <v>75</v>
      </c>
      <c r="B4" s="5" t="s">
        <v>51</v>
      </c>
      <c r="C4" s="5">
        <v>1999</v>
      </c>
      <c r="D4" s="29">
        <v>9.75</v>
      </c>
      <c r="E4" s="29">
        <v>8.6</v>
      </c>
      <c r="F4" s="29">
        <v>8.3000000000000007</v>
      </c>
      <c r="G4" s="29">
        <v>9.3699999999999992</v>
      </c>
      <c r="H4" s="29">
        <f>SUM(D4:G4)</f>
        <v>36.020000000000003</v>
      </c>
      <c r="I4" s="6">
        <v>2</v>
      </c>
    </row>
    <row r="5" spans="1:9" x14ac:dyDescent="0.25">
      <c r="A5" s="5" t="s">
        <v>47</v>
      </c>
      <c r="B5" s="5" t="s">
        <v>45</v>
      </c>
      <c r="C5" s="5">
        <v>1999</v>
      </c>
      <c r="D5" s="29">
        <v>9.5500000000000007</v>
      </c>
      <c r="E5" s="29">
        <v>8.4</v>
      </c>
      <c r="F5" s="29">
        <v>8.1</v>
      </c>
      <c r="G5" s="29">
        <v>8.07</v>
      </c>
      <c r="H5" s="29">
        <f>SUM(D5:G5)</f>
        <v>34.120000000000005</v>
      </c>
      <c r="I5" s="6">
        <v>3</v>
      </c>
    </row>
    <row r="6" spans="1:9" x14ac:dyDescent="0.25">
      <c r="A6" s="36" t="s">
        <v>71</v>
      </c>
      <c r="B6" s="36" t="s">
        <v>51</v>
      </c>
      <c r="C6" s="5">
        <v>2001</v>
      </c>
      <c r="D6" s="29">
        <v>9.4499999999999993</v>
      </c>
      <c r="E6" s="29">
        <v>7.3</v>
      </c>
      <c r="F6" s="29">
        <v>7.9</v>
      </c>
      <c r="G6" s="29">
        <v>9</v>
      </c>
      <c r="H6" s="29">
        <f>SUM(D6:G6)</f>
        <v>33.65</v>
      </c>
      <c r="I6" s="6">
        <v>4</v>
      </c>
    </row>
    <row r="7" spans="1:9" x14ac:dyDescent="0.25">
      <c r="A7" s="36" t="s">
        <v>48</v>
      </c>
      <c r="B7" s="36" t="s">
        <v>45</v>
      </c>
      <c r="C7" s="5">
        <v>2000</v>
      </c>
      <c r="D7" s="29">
        <v>9.4</v>
      </c>
      <c r="E7" s="29">
        <v>8.06</v>
      </c>
      <c r="F7" s="29">
        <v>8.3000000000000007</v>
      </c>
      <c r="G7" s="29">
        <v>7.33</v>
      </c>
      <c r="H7" s="28">
        <f>SUM(D7:G7)</f>
        <v>33.090000000000003</v>
      </c>
      <c r="I7" s="6">
        <v>5</v>
      </c>
    </row>
    <row r="8" spans="1:9" x14ac:dyDescent="0.25">
      <c r="A8" s="36"/>
      <c r="B8" s="36"/>
      <c r="C8" s="5"/>
      <c r="D8" s="29"/>
      <c r="E8" s="29"/>
      <c r="F8" s="29"/>
      <c r="G8" s="29"/>
      <c r="H8" s="28"/>
      <c r="I8" s="6"/>
    </row>
    <row r="9" spans="1:9" x14ac:dyDescent="0.25">
      <c r="A9" s="36"/>
      <c r="B9" s="36"/>
      <c r="C9" s="36"/>
      <c r="D9" s="29"/>
      <c r="E9" s="29"/>
      <c r="F9" s="29"/>
      <c r="G9" s="29"/>
      <c r="H9" s="28"/>
      <c r="I9" s="6"/>
    </row>
    <row r="10" spans="1:9" x14ac:dyDescent="0.25">
      <c r="A10" s="36"/>
      <c r="B10" s="36"/>
      <c r="C10" s="5"/>
      <c r="D10" s="29"/>
      <c r="E10" s="29"/>
      <c r="F10" s="29"/>
      <c r="G10" s="29"/>
      <c r="H10" s="28"/>
      <c r="I10" s="6"/>
    </row>
    <row r="11" spans="1:9" x14ac:dyDescent="0.25">
      <c r="A11" s="5"/>
      <c r="B11" s="5"/>
      <c r="C11" s="5"/>
      <c r="D11" s="29"/>
      <c r="E11" s="29"/>
      <c r="F11" s="29"/>
      <c r="G11" s="29"/>
      <c r="H11" s="28"/>
      <c r="I11" s="6"/>
    </row>
    <row r="12" spans="1:9" x14ac:dyDescent="0.25">
      <c r="A12" s="36"/>
      <c r="B12" s="36"/>
      <c r="C12" s="36"/>
      <c r="D12" s="29"/>
      <c r="E12" s="29"/>
      <c r="F12" s="29"/>
      <c r="G12" s="29"/>
      <c r="H12" s="28"/>
      <c r="I12" s="6"/>
    </row>
    <row r="13" spans="1:9" x14ac:dyDescent="0.25">
      <c r="A13" s="5"/>
      <c r="B13" s="5"/>
      <c r="C13" s="5"/>
      <c r="D13" s="29"/>
      <c r="E13" s="29"/>
      <c r="F13" s="29"/>
      <c r="G13" s="29"/>
      <c r="H13" s="28"/>
      <c r="I13" s="6"/>
    </row>
    <row r="14" spans="1:9" x14ac:dyDescent="0.25">
      <c r="A14" s="36"/>
      <c r="B14" s="36"/>
      <c r="C14" s="5"/>
      <c r="D14" s="29"/>
      <c r="E14" s="29"/>
      <c r="F14" s="29"/>
      <c r="G14" s="29"/>
      <c r="H14" s="28"/>
      <c r="I14" s="6"/>
    </row>
  </sheetData>
  <sortState ref="A3:H7">
    <sortCondition descending="1" ref="H3:H7"/>
  </sortState>
  <mergeCells count="1">
    <mergeCell ref="A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12" sqref="I12"/>
    </sheetView>
  </sheetViews>
  <sheetFormatPr defaultRowHeight="15" x14ac:dyDescent="0.25"/>
  <cols>
    <col min="1" max="1" width="25.5703125" customWidth="1"/>
    <col min="2" max="2" width="18.85546875" customWidth="1"/>
    <col min="7" max="7" width="10.28515625" customWidth="1"/>
    <col min="9" max="9" width="9.140625" style="1"/>
  </cols>
  <sheetData>
    <row r="1" spans="1:9" ht="27" customHeight="1" thickBot="1" x14ac:dyDescent="0.35">
      <c r="A1" s="50" t="s">
        <v>81</v>
      </c>
      <c r="B1" s="51"/>
      <c r="C1" s="51"/>
      <c r="D1" s="51"/>
      <c r="E1" s="51"/>
      <c r="F1" s="51"/>
      <c r="G1" s="51"/>
      <c r="H1" s="51"/>
      <c r="I1" s="52"/>
    </row>
    <row r="2" spans="1:9" ht="19.5" customHeight="1" thickBot="1" x14ac:dyDescent="0.3">
      <c r="A2" s="12" t="s">
        <v>5</v>
      </c>
      <c r="B2" s="13" t="s">
        <v>1</v>
      </c>
      <c r="C2" s="13" t="s">
        <v>7</v>
      </c>
      <c r="D2" s="14" t="s">
        <v>8</v>
      </c>
      <c r="E2" s="14" t="s">
        <v>9</v>
      </c>
      <c r="F2" s="14" t="s">
        <v>10</v>
      </c>
      <c r="G2" s="14" t="s">
        <v>11</v>
      </c>
      <c r="H2" s="14" t="s">
        <v>12</v>
      </c>
      <c r="I2" s="15" t="s">
        <v>13</v>
      </c>
    </row>
    <row r="3" spans="1:9" x14ac:dyDescent="0.25">
      <c r="A3" s="36" t="s">
        <v>2</v>
      </c>
      <c r="B3" s="36" t="s">
        <v>30</v>
      </c>
      <c r="C3" s="36">
        <v>2002</v>
      </c>
      <c r="D3" s="29">
        <v>9.6999999999999993</v>
      </c>
      <c r="E3" s="29">
        <v>8.73</v>
      </c>
      <c r="F3" s="29">
        <v>8.4</v>
      </c>
      <c r="G3" s="29">
        <v>9.1</v>
      </c>
      <c r="H3" s="29">
        <f>SUM(D3:G3)</f>
        <v>35.93</v>
      </c>
      <c r="I3" s="6">
        <v>1</v>
      </c>
    </row>
    <row r="4" spans="1:9" x14ac:dyDescent="0.25">
      <c r="A4" s="5" t="s">
        <v>3</v>
      </c>
      <c r="B4" s="5" t="s">
        <v>30</v>
      </c>
      <c r="C4" s="5">
        <v>2001</v>
      </c>
      <c r="D4" s="29">
        <v>8.6999999999999993</v>
      </c>
      <c r="E4" s="29">
        <v>8</v>
      </c>
      <c r="F4" s="29">
        <v>7.9</v>
      </c>
      <c r="G4" s="29">
        <v>8.83</v>
      </c>
      <c r="H4" s="29">
        <f>SUM(D4:G4)</f>
        <v>33.43</v>
      </c>
      <c r="I4" s="6">
        <v>2</v>
      </c>
    </row>
    <row r="5" spans="1:9" x14ac:dyDescent="0.25">
      <c r="A5" s="36" t="s">
        <v>72</v>
      </c>
      <c r="B5" s="36" t="s">
        <v>51</v>
      </c>
      <c r="C5" s="5">
        <v>2001</v>
      </c>
      <c r="D5" s="29">
        <v>9.3000000000000007</v>
      </c>
      <c r="E5" s="29">
        <v>6.8</v>
      </c>
      <c r="F5" s="29">
        <v>8.5</v>
      </c>
      <c r="G5" s="29">
        <v>8.5</v>
      </c>
      <c r="H5" s="29">
        <f>SUM(D5:G5)</f>
        <v>33.1</v>
      </c>
      <c r="I5" s="6">
        <v>3</v>
      </c>
    </row>
    <row r="6" spans="1:9" x14ac:dyDescent="0.25">
      <c r="A6" s="46" t="s">
        <v>29</v>
      </c>
      <c r="B6" s="46" t="s">
        <v>30</v>
      </c>
      <c r="C6" s="5">
        <v>2002</v>
      </c>
      <c r="D6" s="29">
        <v>8.6999999999999993</v>
      </c>
      <c r="E6" s="29">
        <v>7.3</v>
      </c>
      <c r="F6" s="29">
        <v>7.8</v>
      </c>
      <c r="G6" s="29">
        <v>8.5299999999999994</v>
      </c>
      <c r="H6" s="29">
        <f>SUM(D6:G6)</f>
        <v>32.33</v>
      </c>
      <c r="I6" s="6">
        <v>4</v>
      </c>
    </row>
    <row r="7" spans="1:9" x14ac:dyDescent="0.25">
      <c r="A7" s="36" t="s">
        <v>89</v>
      </c>
      <c r="B7" s="36" t="s">
        <v>30</v>
      </c>
      <c r="C7" s="5">
        <v>2002</v>
      </c>
      <c r="D7" s="29">
        <v>8.85</v>
      </c>
      <c r="E7" s="29">
        <v>6.93</v>
      </c>
      <c r="F7" s="29">
        <v>7.8</v>
      </c>
      <c r="G7" s="29">
        <v>8.67</v>
      </c>
      <c r="H7" s="29">
        <f>SUM(D7:G7)</f>
        <v>32.25</v>
      </c>
      <c r="I7" s="6">
        <v>5</v>
      </c>
    </row>
    <row r="8" spans="1:9" x14ac:dyDescent="0.25">
      <c r="A8" s="36" t="s">
        <v>70</v>
      </c>
      <c r="B8" s="36" t="s">
        <v>51</v>
      </c>
      <c r="C8" s="5">
        <v>2001</v>
      </c>
      <c r="D8" s="29">
        <v>8.1999999999999993</v>
      </c>
      <c r="E8" s="29">
        <v>6.5</v>
      </c>
      <c r="F8" s="29">
        <v>8.4</v>
      </c>
      <c r="G8" s="29">
        <v>9.1</v>
      </c>
      <c r="H8" s="29">
        <f>SUM(D8:G8)</f>
        <v>32.200000000000003</v>
      </c>
      <c r="I8" s="6">
        <v>6</v>
      </c>
    </row>
    <row r="9" spans="1:9" x14ac:dyDescent="0.25">
      <c r="A9" s="5" t="s">
        <v>40</v>
      </c>
      <c r="B9" s="5" t="s">
        <v>37</v>
      </c>
      <c r="C9" s="5">
        <v>2002</v>
      </c>
      <c r="D9" s="29">
        <v>8.3000000000000007</v>
      </c>
      <c r="E9" s="29">
        <v>7.6</v>
      </c>
      <c r="F9" s="29">
        <v>7.8</v>
      </c>
      <c r="G9" s="29">
        <v>8.0299999999999994</v>
      </c>
      <c r="H9" s="29">
        <f>SUM(D9:G9)</f>
        <v>31.729999999999997</v>
      </c>
      <c r="I9" s="6">
        <v>7</v>
      </c>
    </row>
    <row r="10" spans="1:9" x14ac:dyDescent="0.25">
      <c r="A10" s="5" t="s">
        <v>49</v>
      </c>
      <c r="B10" s="5" t="s">
        <v>45</v>
      </c>
      <c r="C10" s="5">
        <v>2001</v>
      </c>
      <c r="D10" s="29">
        <v>9.1</v>
      </c>
      <c r="E10" s="29">
        <v>7.3</v>
      </c>
      <c r="F10" s="29">
        <v>8.1</v>
      </c>
      <c r="G10" s="29">
        <v>6.93</v>
      </c>
      <c r="H10" s="29">
        <f>SUM(D10:G10)</f>
        <v>31.43</v>
      </c>
      <c r="I10" s="6">
        <v>8</v>
      </c>
    </row>
    <row r="11" spans="1:9" x14ac:dyDescent="0.25">
      <c r="A11" s="36" t="s">
        <v>73</v>
      </c>
      <c r="B11" s="36" t="s">
        <v>51</v>
      </c>
      <c r="C11" s="36">
        <v>2001</v>
      </c>
      <c r="D11" s="5">
        <v>9.1</v>
      </c>
      <c r="E11" s="5">
        <v>6.56</v>
      </c>
      <c r="F11" s="5">
        <v>7.4</v>
      </c>
      <c r="G11" s="5">
        <v>8.3000000000000007</v>
      </c>
      <c r="H11" s="29">
        <f>SUM(D11:G11)</f>
        <v>31.360000000000003</v>
      </c>
      <c r="I11" s="6">
        <v>9</v>
      </c>
    </row>
    <row r="12" spans="1:9" x14ac:dyDescent="0.25">
      <c r="A12" s="46"/>
      <c r="B12" s="46"/>
    </row>
  </sheetData>
  <sortState ref="A3:H11">
    <sortCondition descending="1" ref="H3:H11"/>
  </sortState>
  <mergeCells count="1"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3" sqref="I13"/>
    </sheetView>
  </sheetViews>
  <sheetFormatPr defaultRowHeight="15" x14ac:dyDescent="0.25"/>
  <cols>
    <col min="1" max="1" width="24.5703125" customWidth="1"/>
    <col min="2" max="2" width="16.85546875" customWidth="1"/>
    <col min="7" max="7" width="9.85546875" customWidth="1"/>
    <col min="9" max="9" width="9.140625" style="1"/>
  </cols>
  <sheetData>
    <row r="1" spans="1:9" ht="27.75" customHeight="1" thickBot="1" x14ac:dyDescent="0.35">
      <c r="A1" s="50" t="s">
        <v>82</v>
      </c>
      <c r="B1" s="51"/>
      <c r="C1" s="51"/>
      <c r="D1" s="51"/>
      <c r="E1" s="51"/>
      <c r="F1" s="51"/>
      <c r="G1" s="51"/>
      <c r="H1" s="51"/>
      <c r="I1" s="52"/>
    </row>
    <row r="2" spans="1:9" ht="15.75" thickBot="1" x14ac:dyDescent="0.3">
      <c r="A2" s="12" t="s">
        <v>0</v>
      </c>
      <c r="B2" s="13" t="s">
        <v>1</v>
      </c>
      <c r="C2" s="13" t="s">
        <v>7</v>
      </c>
      <c r="D2" s="14" t="s">
        <v>8</v>
      </c>
      <c r="E2" s="14" t="s">
        <v>9</v>
      </c>
      <c r="F2" s="14" t="s">
        <v>10</v>
      </c>
      <c r="G2" s="14" t="s">
        <v>11</v>
      </c>
      <c r="H2" s="14" t="s">
        <v>12</v>
      </c>
      <c r="I2" s="15" t="s">
        <v>13</v>
      </c>
    </row>
    <row r="3" spans="1:9" x14ac:dyDescent="0.25">
      <c r="A3" s="5" t="s">
        <v>67</v>
      </c>
      <c r="B3" s="5" t="s">
        <v>51</v>
      </c>
      <c r="C3" s="5">
        <v>2003</v>
      </c>
      <c r="D3" s="29">
        <v>9.6</v>
      </c>
      <c r="E3" s="29">
        <v>8.9</v>
      </c>
      <c r="F3" s="29">
        <v>8.6</v>
      </c>
      <c r="G3" s="29">
        <v>9.57</v>
      </c>
      <c r="H3" s="29">
        <f>SUM(D3:G3)</f>
        <v>36.67</v>
      </c>
      <c r="I3" s="6">
        <v>1</v>
      </c>
    </row>
    <row r="4" spans="1:9" x14ac:dyDescent="0.25">
      <c r="A4" s="5" t="s">
        <v>66</v>
      </c>
      <c r="B4" s="5" t="s">
        <v>51</v>
      </c>
      <c r="C4" s="5">
        <v>2003</v>
      </c>
      <c r="D4" s="29">
        <v>9.8000000000000007</v>
      </c>
      <c r="E4" s="29">
        <v>8.66</v>
      </c>
      <c r="F4" s="29">
        <v>8.6</v>
      </c>
      <c r="G4" s="29">
        <v>9.0299999999999994</v>
      </c>
      <c r="H4" s="29">
        <f>SUM(D4:G4)</f>
        <v>36.090000000000003</v>
      </c>
      <c r="I4" s="6">
        <v>2</v>
      </c>
    </row>
    <row r="5" spans="1:9" x14ac:dyDescent="0.25">
      <c r="A5" s="36" t="s">
        <v>28</v>
      </c>
      <c r="B5" s="36" t="s">
        <v>30</v>
      </c>
      <c r="C5" s="36">
        <v>2003</v>
      </c>
      <c r="D5" s="29">
        <v>9.4499999999999993</v>
      </c>
      <c r="E5" s="29">
        <v>8.9</v>
      </c>
      <c r="F5" s="29">
        <v>8.8000000000000007</v>
      </c>
      <c r="G5" s="29">
        <v>8.6999999999999993</v>
      </c>
      <c r="H5" s="29">
        <f>SUM(D5:G5)</f>
        <v>35.85</v>
      </c>
      <c r="I5" s="6">
        <v>3</v>
      </c>
    </row>
    <row r="6" spans="1:9" x14ac:dyDescent="0.25">
      <c r="A6" s="5" t="s">
        <v>68</v>
      </c>
      <c r="B6" s="5" t="s">
        <v>51</v>
      </c>
      <c r="C6" s="5">
        <v>2004</v>
      </c>
      <c r="D6" s="29">
        <v>9.1999999999999993</v>
      </c>
      <c r="E6" s="29">
        <v>8.5299999999999994</v>
      </c>
      <c r="F6" s="29">
        <v>8.5</v>
      </c>
      <c r="G6" s="29">
        <v>9.1999999999999993</v>
      </c>
      <c r="H6" s="29">
        <f>SUM(D6:G6)</f>
        <v>35.429999999999993</v>
      </c>
      <c r="I6" s="6">
        <v>4</v>
      </c>
    </row>
    <row r="7" spans="1:9" x14ac:dyDescent="0.25">
      <c r="A7" s="5" t="s">
        <v>65</v>
      </c>
      <c r="B7" s="5" t="s">
        <v>51</v>
      </c>
      <c r="C7" s="5">
        <v>2003</v>
      </c>
      <c r="D7" s="29">
        <v>8.9</v>
      </c>
      <c r="E7" s="29">
        <v>8.9</v>
      </c>
      <c r="F7" s="29">
        <v>8.1999999999999993</v>
      </c>
      <c r="G7" s="29">
        <v>8.23</v>
      </c>
      <c r="H7" s="29">
        <f>SUM(D7:G7)</f>
        <v>34.230000000000004</v>
      </c>
      <c r="I7" s="6">
        <v>5</v>
      </c>
    </row>
    <row r="8" spans="1:9" x14ac:dyDescent="0.25">
      <c r="A8" s="5" t="s">
        <v>39</v>
      </c>
      <c r="B8" s="5" t="s">
        <v>37</v>
      </c>
      <c r="C8" s="5">
        <v>2004</v>
      </c>
      <c r="D8" s="29">
        <v>9</v>
      </c>
      <c r="E8" s="29">
        <v>9.36</v>
      </c>
      <c r="F8" s="29">
        <v>7.9</v>
      </c>
      <c r="G8" s="29">
        <v>7.67</v>
      </c>
      <c r="H8" s="29">
        <f>SUM(D8:G8)</f>
        <v>33.93</v>
      </c>
      <c r="I8" s="6">
        <v>6</v>
      </c>
    </row>
    <row r="9" spans="1:9" x14ac:dyDescent="0.25">
      <c r="A9" s="5" t="s">
        <v>6</v>
      </c>
      <c r="B9" s="5" t="s">
        <v>30</v>
      </c>
      <c r="C9" s="5">
        <v>2003</v>
      </c>
      <c r="D9" s="29">
        <v>8.5500000000000007</v>
      </c>
      <c r="E9" s="29">
        <v>8.76</v>
      </c>
      <c r="F9" s="29">
        <v>8.5</v>
      </c>
      <c r="G9" s="29">
        <v>8.0299999999999994</v>
      </c>
      <c r="H9" s="29">
        <f>SUM(D9:G9)</f>
        <v>33.840000000000003</v>
      </c>
      <c r="I9" s="6">
        <v>7</v>
      </c>
    </row>
    <row r="10" spans="1:9" x14ac:dyDescent="0.25">
      <c r="A10" s="36" t="s">
        <v>69</v>
      </c>
      <c r="B10" s="36" t="s">
        <v>51</v>
      </c>
      <c r="C10" s="36">
        <v>2004</v>
      </c>
      <c r="D10" s="29">
        <v>8.6</v>
      </c>
      <c r="E10" s="29">
        <v>8.33</v>
      </c>
      <c r="F10" s="29">
        <v>8.1999999999999993</v>
      </c>
      <c r="G10" s="29">
        <v>7.6</v>
      </c>
      <c r="H10" s="29">
        <f>SUM(D10:G10)</f>
        <v>32.729999999999997</v>
      </c>
      <c r="I10" s="6">
        <v>8</v>
      </c>
    </row>
    <row r="11" spans="1:9" x14ac:dyDescent="0.25">
      <c r="A11" s="36" t="s">
        <v>18</v>
      </c>
      <c r="B11" s="36" t="s">
        <v>30</v>
      </c>
      <c r="C11" s="36">
        <v>2003</v>
      </c>
      <c r="D11" s="29">
        <v>8.4499999999999993</v>
      </c>
      <c r="E11" s="29">
        <v>8.83</v>
      </c>
      <c r="F11" s="29">
        <v>8.1</v>
      </c>
      <c r="G11" s="29">
        <v>7.17</v>
      </c>
      <c r="H11" s="29">
        <f>SUM(D11:G11)</f>
        <v>32.550000000000004</v>
      </c>
      <c r="I11" s="6">
        <v>9</v>
      </c>
    </row>
    <row r="12" spans="1:9" x14ac:dyDescent="0.25">
      <c r="A12" s="36" t="s">
        <v>31</v>
      </c>
      <c r="B12" s="36" t="s">
        <v>30</v>
      </c>
      <c r="C12" s="36">
        <v>2004</v>
      </c>
      <c r="D12" s="29">
        <v>8.1999999999999993</v>
      </c>
      <c r="E12" s="29">
        <v>8.6300000000000008</v>
      </c>
      <c r="F12" s="29">
        <v>8.5</v>
      </c>
      <c r="G12" s="29">
        <v>6.93</v>
      </c>
      <c r="H12" s="29">
        <f>SUM(D12:G12)</f>
        <v>32.26</v>
      </c>
      <c r="I12" s="6">
        <v>10</v>
      </c>
    </row>
    <row r="13" spans="1:9" x14ac:dyDescent="0.25">
      <c r="A13" s="5"/>
      <c r="B13" s="5"/>
      <c r="C13" s="5"/>
      <c r="D13" s="29"/>
      <c r="E13" s="29"/>
      <c r="F13" s="29"/>
      <c r="G13" s="29"/>
      <c r="H13" s="29">
        <f t="shared" ref="H3:H15" si="0">SUM(D13:G13)</f>
        <v>0</v>
      </c>
      <c r="I13" s="6"/>
    </row>
    <row r="14" spans="1:9" x14ac:dyDescent="0.25">
      <c r="A14" s="36"/>
      <c r="B14" s="36"/>
      <c r="C14" s="36"/>
      <c r="D14" s="29"/>
      <c r="E14" s="29"/>
      <c r="F14" s="29"/>
      <c r="G14" s="29"/>
      <c r="H14" s="29">
        <f t="shared" si="0"/>
        <v>0</v>
      </c>
      <c r="I14" s="6"/>
    </row>
    <row r="15" spans="1:9" x14ac:dyDescent="0.25">
      <c r="A15" s="5"/>
      <c r="B15" s="5"/>
      <c r="C15" s="5"/>
      <c r="D15" s="29"/>
      <c r="E15" s="29"/>
      <c r="F15" s="29"/>
      <c r="G15" s="29"/>
      <c r="H15" s="29">
        <f t="shared" si="0"/>
        <v>0</v>
      </c>
      <c r="I15" s="6"/>
    </row>
  </sheetData>
  <sortState ref="A3:H12">
    <sortCondition descending="1" ref="H3:H12"/>
  </sortState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J19" sqref="J19"/>
    </sheetView>
  </sheetViews>
  <sheetFormatPr defaultRowHeight="15" x14ac:dyDescent="0.25"/>
  <cols>
    <col min="1" max="1" width="23.42578125" customWidth="1"/>
    <col min="2" max="2" width="17.7109375" customWidth="1"/>
    <col min="3" max="3" width="7" customWidth="1"/>
    <col min="7" max="7" width="9.5703125" customWidth="1"/>
    <col min="8" max="8" width="9.140625" style="30"/>
    <col min="9" max="9" width="9.140625" style="1"/>
  </cols>
  <sheetData>
    <row r="1" spans="1:9" ht="27.75" customHeight="1" thickBot="1" x14ac:dyDescent="0.35">
      <c r="A1" s="53" t="s">
        <v>83</v>
      </c>
      <c r="B1" s="54"/>
      <c r="C1" s="54"/>
      <c r="D1" s="54"/>
      <c r="E1" s="54"/>
      <c r="F1" s="54"/>
      <c r="G1" s="54"/>
      <c r="H1" s="54"/>
      <c r="I1" s="55"/>
    </row>
    <row r="2" spans="1:9" ht="15.75" thickBot="1" x14ac:dyDescent="0.3">
      <c r="A2" s="24" t="s">
        <v>0</v>
      </c>
      <c r="B2" s="25" t="s">
        <v>1</v>
      </c>
      <c r="C2" s="25" t="s">
        <v>7</v>
      </c>
      <c r="D2" s="26" t="s">
        <v>15</v>
      </c>
      <c r="E2" s="26" t="s">
        <v>9</v>
      </c>
      <c r="F2" s="26" t="s">
        <v>10</v>
      </c>
      <c r="G2" s="26" t="s">
        <v>11</v>
      </c>
      <c r="H2" s="27" t="s">
        <v>12</v>
      </c>
      <c r="I2" s="37" t="s">
        <v>13</v>
      </c>
    </row>
    <row r="3" spans="1:9" x14ac:dyDescent="0.25">
      <c r="A3" s="5" t="s">
        <v>61</v>
      </c>
      <c r="B3" s="5" t="s">
        <v>51</v>
      </c>
      <c r="C3" s="7">
        <v>2007</v>
      </c>
      <c r="D3" s="29">
        <v>9.5299999999999994</v>
      </c>
      <c r="E3" s="29">
        <v>8.9</v>
      </c>
      <c r="F3" s="29">
        <v>9.6</v>
      </c>
      <c r="G3" s="29">
        <v>9.5299999999999994</v>
      </c>
      <c r="H3" s="29">
        <f>SUM(D3:G3)</f>
        <v>37.56</v>
      </c>
      <c r="I3" s="6">
        <v>1</v>
      </c>
    </row>
    <row r="4" spans="1:9" x14ac:dyDescent="0.25">
      <c r="A4" s="36" t="s">
        <v>64</v>
      </c>
      <c r="B4" s="36" t="s">
        <v>51</v>
      </c>
      <c r="C4" s="38">
        <v>2005</v>
      </c>
      <c r="D4" s="29">
        <v>9.8000000000000007</v>
      </c>
      <c r="E4" s="29">
        <v>9</v>
      </c>
      <c r="F4" s="29">
        <v>9.1999999999999993</v>
      </c>
      <c r="G4" s="29">
        <v>9.5</v>
      </c>
      <c r="H4" s="29">
        <f>SUM(D4:G4)</f>
        <v>37.5</v>
      </c>
      <c r="I4" s="6">
        <v>2</v>
      </c>
    </row>
    <row r="5" spans="1:9" x14ac:dyDescent="0.25">
      <c r="A5" s="5" t="s">
        <v>56</v>
      </c>
      <c r="B5" s="5" t="s">
        <v>51</v>
      </c>
      <c r="C5" s="7">
        <v>2006</v>
      </c>
      <c r="D5" s="29">
        <v>9.6</v>
      </c>
      <c r="E5" s="29">
        <v>8.6999999999999993</v>
      </c>
      <c r="F5" s="29">
        <v>9.4</v>
      </c>
      <c r="G5" s="29">
        <v>9.33</v>
      </c>
      <c r="H5" s="29">
        <f>SUM(D5:G5)</f>
        <v>37.029999999999994</v>
      </c>
      <c r="I5" s="6">
        <v>3</v>
      </c>
    </row>
    <row r="6" spans="1:9" x14ac:dyDescent="0.25">
      <c r="A6" s="36" t="s">
        <v>34</v>
      </c>
      <c r="B6" s="36" t="s">
        <v>30</v>
      </c>
      <c r="C6" s="38">
        <v>2006</v>
      </c>
      <c r="D6" s="29">
        <v>9.75</v>
      </c>
      <c r="E6" s="29">
        <v>9.0299999999999994</v>
      </c>
      <c r="F6" s="29">
        <v>8.6999999999999993</v>
      </c>
      <c r="G6" s="29">
        <v>8.93</v>
      </c>
      <c r="H6" s="29">
        <f>SUM(D6:G6)</f>
        <v>36.409999999999997</v>
      </c>
      <c r="I6" s="6">
        <v>4</v>
      </c>
    </row>
    <row r="7" spans="1:9" x14ac:dyDescent="0.25">
      <c r="A7" s="5" t="s">
        <v>58</v>
      </c>
      <c r="B7" s="5" t="s">
        <v>51</v>
      </c>
      <c r="C7" s="7">
        <v>2006</v>
      </c>
      <c r="D7" s="29">
        <v>9.6999999999999993</v>
      </c>
      <c r="E7" s="29">
        <v>8.67</v>
      </c>
      <c r="F7" s="29">
        <v>9</v>
      </c>
      <c r="G7" s="29">
        <v>9.0299999999999994</v>
      </c>
      <c r="H7" s="29">
        <f>SUM(D7:G7)</f>
        <v>36.4</v>
      </c>
      <c r="I7" s="6">
        <v>5</v>
      </c>
    </row>
    <row r="8" spans="1:9" x14ac:dyDescent="0.25">
      <c r="A8" s="5" t="s">
        <v>57</v>
      </c>
      <c r="B8" s="5" t="s">
        <v>51</v>
      </c>
      <c r="C8" s="7">
        <v>2006</v>
      </c>
      <c r="D8" s="29">
        <v>9.4</v>
      </c>
      <c r="E8" s="29">
        <v>8.6300000000000008</v>
      </c>
      <c r="F8" s="29">
        <v>9</v>
      </c>
      <c r="G8" s="29">
        <v>9.07</v>
      </c>
      <c r="H8" s="29">
        <f>SUM(D8:G8)</f>
        <v>36.1</v>
      </c>
      <c r="I8" s="6">
        <v>6</v>
      </c>
    </row>
    <row r="9" spans="1:9" x14ac:dyDescent="0.25">
      <c r="A9" s="36" t="s">
        <v>17</v>
      </c>
      <c r="B9" s="36" t="s">
        <v>30</v>
      </c>
      <c r="C9" s="7">
        <v>2005</v>
      </c>
      <c r="D9" s="29">
        <v>9.5</v>
      </c>
      <c r="E9" s="29">
        <v>8.66</v>
      </c>
      <c r="F9" s="5">
        <v>8.6999999999999993</v>
      </c>
      <c r="G9" s="5">
        <v>9.17</v>
      </c>
      <c r="H9" s="29">
        <f>SUM(D9:G9)</f>
        <v>36.03</v>
      </c>
      <c r="I9" s="6">
        <v>7</v>
      </c>
    </row>
    <row r="10" spans="1:9" x14ac:dyDescent="0.25">
      <c r="A10" s="36" t="s">
        <v>63</v>
      </c>
      <c r="B10" s="36" t="s">
        <v>51</v>
      </c>
      <c r="C10" s="7">
        <v>2005</v>
      </c>
      <c r="D10" s="29">
        <v>8.6999999999999993</v>
      </c>
      <c r="E10" s="29">
        <v>8.6300000000000008</v>
      </c>
      <c r="F10" s="29">
        <v>9.4</v>
      </c>
      <c r="G10" s="29">
        <v>9.23</v>
      </c>
      <c r="H10" s="29">
        <f>SUM(D10:G10)</f>
        <v>35.959999999999994</v>
      </c>
      <c r="I10" s="6">
        <v>8</v>
      </c>
    </row>
    <row r="11" spans="1:9" x14ac:dyDescent="0.25">
      <c r="A11" s="36" t="s">
        <v>62</v>
      </c>
      <c r="B11" s="36" t="s">
        <v>51</v>
      </c>
      <c r="C11" s="7">
        <v>2005</v>
      </c>
      <c r="D11" s="29">
        <v>9.1999999999999993</v>
      </c>
      <c r="E11" s="29">
        <v>8.6999999999999993</v>
      </c>
      <c r="F11" s="29">
        <v>8.8000000000000007</v>
      </c>
      <c r="G11" s="29">
        <v>9.1999999999999993</v>
      </c>
      <c r="H11" s="28">
        <f>SUM(D11:G11)</f>
        <v>35.9</v>
      </c>
      <c r="I11" s="6">
        <v>9</v>
      </c>
    </row>
    <row r="12" spans="1:9" x14ac:dyDescent="0.25">
      <c r="A12" s="36" t="s">
        <v>60</v>
      </c>
      <c r="B12" s="36" t="s">
        <v>51</v>
      </c>
      <c r="C12" s="7">
        <v>2006</v>
      </c>
      <c r="D12" s="29">
        <v>9.5500000000000007</v>
      </c>
      <c r="E12" s="29">
        <v>8.26</v>
      </c>
      <c r="F12" s="29">
        <v>8.6</v>
      </c>
      <c r="G12" s="29">
        <v>8.9700000000000006</v>
      </c>
      <c r="H12" s="29">
        <f>SUM(D12:G12)</f>
        <v>35.380000000000003</v>
      </c>
      <c r="I12" s="6">
        <v>10</v>
      </c>
    </row>
    <row r="13" spans="1:9" x14ac:dyDescent="0.25">
      <c r="A13" s="5" t="s">
        <v>59</v>
      </c>
      <c r="B13" s="5" t="s">
        <v>51</v>
      </c>
      <c r="C13" s="7">
        <v>2005</v>
      </c>
      <c r="D13" s="29">
        <v>8.5500000000000007</v>
      </c>
      <c r="E13" s="29">
        <v>8.76</v>
      </c>
      <c r="F13" s="29">
        <v>8.6999999999999993</v>
      </c>
      <c r="G13" s="29">
        <v>9</v>
      </c>
      <c r="H13" s="29">
        <f>SUM(D13:G13)</f>
        <v>35.010000000000005</v>
      </c>
      <c r="I13" s="6">
        <v>11</v>
      </c>
    </row>
    <row r="14" spans="1:9" x14ac:dyDescent="0.25">
      <c r="A14" s="5" t="s">
        <v>33</v>
      </c>
      <c r="B14" s="5" t="s">
        <v>30</v>
      </c>
      <c r="C14" s="7">
        <v>2006</v>
      </c>
      <c r="D14" s="29">
        <v>9.25</v>
      </c>
      <c r="E14" s="29">
        <v>8.23</v>
      </c>
      <c r="F14" s="29">
        <v>8.1</v>
      </c>
      <c r="G14" s="29">
        <v>8.43</v>
      </c>
      <c r="H14" s="29">
        <f>SUM(D14:G14)</f>
        <v>34.01</v>
      </c>
      <c r="I14" s="6">
        <v>12</v>
      </c>
    </row>
    <row r="15" spans="1:9" x14ac:dyDescent="0.25">
      <c r="A15" s="5" t="s">
        <v>87</v>
      </c>
      <c r="B15" s="5" t="s">
        <v>88</v>
      </c>
      <c r="C15" s="7">
        <v>2007</v>
      </c>
      <c r="D15" s="29">
        <v>8.35</v>
      </c>
      <c r="E15" s="29">
        <v>8.73</v>
      </c>
      <c r="F15" s="29">
        <v>8.4</v>
      </c>
      <c r="G15" s="29">
        <v>8.0299999999999994</v>
      </c>
      <c r="H15" s="29">
        <f>SUM(D15:G15)</f>
        <v>33.51</v>
      </c>
      <c r="I15" s="6">
        <v>13</v>
      </c>
    </row>
    <row r="16" spans="1:9" x14ac:dyDescent="0.25">
      <c r="A16" s="5" t="s">
        <v>50</v>
      </c>
      <c r="B16" s="5" t="s">
        <v>45</v>
      </c>
      <c r="C16" s="7">
        <v>2005</v>
      </c>
      <c r="D16" s="29">
        <v>9.25</v>
      </c>
      <c r="E16" s="29">
        <v>8.76</v>
      </c>
      <c r="F16" s="29">
        <v>7.8</v>
      </c>
      <c r="G16" s="29">
        <v>7.5</v>
      </c>
      <c r="H16" s="29">
        <f>SUM(D16:G16)</f>
        <v>33.31</v>
      </c>
      <c r="I16" s="6">
        <v>14</v>
      </c>
    </row>
    <row r="17" spans="1:9" x14ac:dyDescent="0.25">
      <c r="A17" s="36" t="s">
        <v>16</v>
      </c>
      <c r="B17" s="36" t="s">
        <v>30</v>
      </c>
      <c r="C17" s="5">
        <v>2005</v>
      </c>
      <c r="D17" s="29">
        <v>8.1</v>
      </c>
      <c r="E17" s="29">
        <v>8.6300000000000008</v>
      </c>
      <c r="F17" s="29">
        <v>8</v>
      </c>
      <c r="G17" s="29">
        <v>8.43</v>
      </c>
      <c r="H17" s="29">
        <f>SUM(D17:G17)</f>
        <v>33.159999999999997</v>
      </c>
      <c r="I17" s="6">
        <v>15</v>
      </c>
    </row>
    <row r="18" spans="1:9" x14ac:dyDescent="0.25">
      <c r="A18" s="5" t="s">
        <v>38</v>
      </c>
      <c r="B18" s="5" t="s">
        <v>37</v>
      </c>
      <c r="C18" s="5">
        <v>2007</v>
      </c>
      <c r="D18" s="29">
        <v>8.4</v>
      </c>
      <c r="E18" s="29">
        <v>8.6300000000000008</v>
      </c>
      <c r="F18" s="29">
        <v>7.1</v>
      </c>
      <c r="G18" s="29">
        <v>6.7</v>
      </c>
      <c r="H18" s="29">
        <f>SUM(D18:G18)</f>
        <v>30.830000000000002</v>
      </c>
      <c r="I18" s="6">
        <v>16</v>
      </c>
    </row>
    <row r="19" spans="1:9" x14ac:dyDescent="0.25">
      <c r="A19" s="5" t="s">
        <v>90</v>
      </c>
      <c r="B19" s="5" t="s">
        <v>37</v>
      </c>
      <c r="C19" s="5">
        <v>2008</v>
      </c>
      <c r="D19" s="29">
        <v>8</v>
      </c>
      <c r="E19" s="29">
        <v>8.1</v>
      </c>
      <c r="F19" s="29">
        <v>7.7</v>
      </c>
      <c r="G19" s="29">
        <v>6.03</v>
      </c>
      <c r="H19" s="29">
        <f>SUM(D19:G19)</f>
        <v>29.830000000000002</v>
      </c>
      <c r="I19" s="6">
        <v>17</v>
      </c>
    </row>
    <row r="20" spans="1:9" x14ac:dyDescent="0.25">
      <c r="H20" s="39"/>
    </row>
    <row r="21" spans="1:9" x14ac:dyDescent="0.25">
      <c r="G21" s="30"/>
      <c r="H21" s="39"/>
    </row>
    <row r="22" spans="1:9" x14ac:dyDescent="0.25">
      <c r="H22" s="39"/>
    </row>
    <row r="23" spans="1:9" x14ac:dyDescent="0.25">
      <c r="H23" s="39"/>
    </row>
    <row r="24" spans="1:9" x14ac:dyDescent="0.25">
      <c r="H24" s="39"/>
    </row>
  </sheetData>
  <sortState ref="A3:H19">
    <sortCondition descending="1" ref="H3:H19"/>
  </sortState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M18" sqref="M18"/>
    </sheetView>
  </sheetViews>
  <sheetFormatPr defaultRowHeight="15" x14ac:dyDescent="0.25"/>
  <cols>
    <col min="1" max="1" width="27.7109375" customWidth="1"/>
    <col min="2" max="2" width="16.140625" customWidth="1"/>
    <col min="3" max="3" width="7" customWidth="1"/>
    <col min="7" max="7" width="10.5703125" customWidth="1"/>
    <col min="9" max="9" width="9.140625" style="1"/>
  </cols>
  <sheetData>
    <row r="1" spans="1:9" ht="26.25" customHeight="1" thickBot="1" x14ac:dyDescent="0.35">
      <c r="A1" s="50" t="s">
        <v>84</v>
      </c>
      <c r="B1" s="51"/>
      <c r="C1" s="51"/>
      <c r="D1" s="51"/>
      <c r="E1" s="51"/>
      <c r="F1" s="51"/>
      <c r="G1" s="51"/>
      <c r="H1" s="51"/>
      <c r="I1" s="52"/>
    </row>
    <row r="2" spans="1:9" ht="15" customHeight="1" x14ac:dyDescent="0.25">
      <c r="A2" s="16" t="s">
        <v>96</v>
      </c>
    </row>
    <row r="3" spans="1:9" ht="15" customHeight="1" x14ac:dyDescent="0.25">
      <c r="A3" s="2" t="s">
        <v>0</v>
      </c>
      <c r="B3" s="2" t="s">
        <v>1</v>
      </c>
      <c r="C3" s="2" t="s">
        <v>7</v>
      </c>
      <c r="D3" s="3" t="s">
        <v>8</v>
      </c>
      <c r="E3" s="3" t="s">
        <v>9</v>
      </c>
      <c r="F3" s="3" t="s">
        <v>14</v>
      </c>
      <c r="G3" s="3" t="s">
        <v>11</v>
      </c>
      <c r="H3" s="3" t="s">
        <v>12</v>
      </c>
      <c r="I3" s="4" t="s">
        <v>13</v>
      </c>
    </row>
    <row r="4" spans="1:9" ht="15" customHeight="1" x14ac:dyDescent="0.25">
      <c r="A4" s="5" t="s">
        <v>97</v>
      </c>
      <c r="B4" s="5"/>
      <c r="C4" s="5"/>
      <c r="D4" s="29">
        <v>9.4499999999999993</v>
      </c>
      <c r="E4" s="29">
        <v>9.3000000000000007</v>
      </c>
      <c r="F4" s="29">
        <v>8.9499999999999993</v>
      </c>
      <c r="G4" s="29">
        <v>9.35</v>
      </c>
      <c r="H4" s="29">
        <f>SUM(D4:G4)</f>
        <v>37.049999999999997</v>
      </c>
      <c r="I4" s="6">
        <v>1</v>
      </c>
    </row>
    <row r="5" spans="1:9" ht="20.100000000000001" customHeight="1" x14ac:dyDescent="0.3">
      <c r="A5" s="56"/>
      <c r="B5" s="42"/>
      <c r="C5" s="42"/>
      <c r="D5" s="42"/>
      <c r="E5" s="42"/>
      <c r="F5" s="42"/>
      <c r="G5" s="42"/>
      <c r="H5" s="42"/>
      <c r="I5" s="42"/>
    </row>
    <row r="6" spans="1:9" ht="17.25" customHeight="1" x14ac:dyDescent="0.25">
      <c r="A6" s="16" t="s">
        <v>19</v>
      </c>
    </row>
    <row r="7" spans="1:9" x14ac:dyDescent="0.25">
      <c r="A7" s="2" t="s">
        <v>0</v>
      </c>
      <c r="B7" s="2" t="s">
        <v>1</v>
      </c>
      <c r="C7" s="2" t="s">
        <v>7</v>
      </c>
      <c r="D7" s="3" t="s">
        <v>8</v>
      </c>
      <c r="E7" s="3" t="s">
        <v>9</v>
      </c>
      <c r="F7" s="3" t="s">
        <v>14</v>
      </c>
      <c r="G7" s="3" t="s">
        <v>11</v>
      </c>
      <c r="H7" s="3" t="s">
        <v>12</v>
      </c>
      <c r="I7" s="4" t="s">
        <v>13</v>
      </c>
    </row>
    <row r="8" spans="1:9" x14ac:dyDescent="0.25">
      <c r="A8" s="5" t="s">
        <v>91</v>
      </c>
      <c r="B8" s="5" t="s">
        <v>36</v>
      </c>
      <c r="C8" s="5">
        <v>1998</v>
      </c>
      <c r="D8" s="29">
        <v>8.56</v>
      </c>
      <c r="E8" s="29">
        <v>7.73</v>
      </c>
      <c r="F8" s="29">
        <v>8.0299999999999994</v>
      </c>
      <c r="G8" s="29">
        <v>8.5</v>
      </c>
      <c r="H8" s="29">
        <f>SUM(D8:G8)</f>
        <v>32.82</v>
      </c>
      <c r="I8" s="6">
        <v>1</v>
      </c>
    </row>
    <row r="9" spans="1:9" x14ac:dyDescent="0.25">
      <c r="A9" s="5" t="s">
        <v>43</v>
      </c>
      <c r="B9" s="5" t="s">
        <v>37</v>
      </c>
      <c r="C9" s="5">
        <v>1997</v>
      </c>
      <c r="D9" s="29">
        <v>8.9</v>
      </c>
      <c r="E9" s="29">
        <v>7.03</v>
      </c>
      <c r="F9" s="29">
        <v>7.7</v>
      </c>
      <c r="G9" s="29">
        <v>6.86</v>
      </c>
      <c r="H9" s="29">
        <f>SUM(D9:G9)</f>
        <v>30.49</v>
      </c>
      <c r="I9" s="6">
        <v>2</v>
      </c>
    </row>
    <row r="10" spans="1:9" x14ac:dyDescent="0.25">
      <c r="D10" s="30"/>
      <c r="E10" s="30"/>
      <c r="F10" s="30"/>
      <c r="G10" s="30"/>
      <c r="H10" s="30"/>
    </row>
    <row r="11" spans="1:9" ht="16.5" thickBot="1" x14ac:dyDescent="0.3">
      <c r="A11" s="16" t="s">
        <v>20</v>
      </c>
    </row>
    <row r="12" spans="1:9" ht="15.75" thickBot="1" x14ac:dyDescent="0.3">
      <c r="A12" s="12" t="s">
        <v>0</v>
      </c>
      <c r="B12" s="13" t="s">
        <v>1</v>
      </c>
      <c r="C12" s="13" t="s">
        <v>7</v>
      </c>
      <c r="D12" s="14" t="s">
        <v>8</v>
      </c>
      <c r="E12" s="14" t="s">
        <v>9</v>
      </c>
      <c r="F12" s="14" t="s">
        <v>14</v>
      </c>
      <c r="G12" s="14" t="s">
        <v>11</v>
      </c>
      <c r="H12" s="14" t="s">
        <v>12</v>
      </c>
      <c r="I12" s="15" t="s">
        <v>13</v>
      </c>
    </row>
    <row r="13" spans="1:9" x14ac:dyDescent="0.25">
      <c r="A13" s="17" t="s">
        <v>85</v>
      </c>
      <c r="B13" s="5" t="s">
        <v>86</v>
      </c>
      <c r="C13" s="5">
        <v>2001</v>
      </c>
      <c r="D13" s="29">
        <v>9.3000000000000007</v>
      </c>
      <c r="E13" s="29">
        <v>8.73</v>
      </c>
      <c r="F13" s="29">
        <v>8.1999999999999993</v>
      </c>
      <c r="G13" s="29">
        <v>7.93</v>
      </c>
      <c r="H13" s="29">
        <f>SUM(D13:G13)</f>
        <v>34.159999999999997</v>
      </c>
      <c r="I13" s="32">
        <v>1</v>
      </c>
    </row>
    <row r="14" spans="1:9" x14ac:dyDescent="0.25">
      <c r="A14" s="17"/>
      <c r="B14" s="5"/>
      <c r="C14" s="5"/>
      <c r="D14" s="29"/>
      <c r="E14" s="29"/>
      <c r="F14" s="29"/>
      <c r="G14" s="29"/>
      <c r="H14" s="29">
        <f>SUM(D14:G14)</f>
        <v>0</v>
      </c>
      <c r="I14" s="32"/>
    </row>
    <row r="15" spans="1:9" ht="15.75" thickBot="1" x14ac:dyDescent="0.3">
      <c r="A15" s="18"/>
      <c r="B15" s="19"/>
      <c r="C15" s="19"/>
      <c r="D15" s="35"/>
      <c r="E15" s="35"/>
      <c r="F15" s="35"/>
      <c r="G15" s="35"/>
      <c r="H15" s="35">
        <f>SUM(D15:G15)</f>
        <v>0</v>
      </c>
      <c r="I15" s="33"/>
    </row>
    <row r="17" spans="1:9" ht="16.5" thickBot="1" x14ac:dyDescent="0.3">
      <c r="A17" s="16" t="s">
        <v>21</v>
      </c>
    </row>
    <row r="18" spans="1:9" ht="15.75" thickBot="1" x14ac:dyDescent="0.3">
      <c r="A18" s="12" t="s">
        <v>0</v>
      </c>
      <c r="B18" s="13" t="s">
        <v>1</v>
      </c>
      <c r="C18" s="13" t="s">
        <v>7</v>
      </c>
      <c r="D18" s="14" t="s">
        <v>8</v>
      </c>
      <c r="E18" s="14" t="s">
        <v>9</v>
      </c>
      <c r="F18" s="14" t="s">
        <v>14</v>
      </c>
      <c r="G18" s="14" t="s">
        <v>11</v>
      </c>
      <c r="H18" s="14" t="s">
        <v>12</v>
      </c>
      <c r="I18" s="15" t="s">
        <v>13</v>
      </c>
    </row>
    <row r="19" spans="1:9" x14ac:dyDescent="0.25">
      <c r="A19" s="20" t="s">
        <v>23</v>
      </c>
      <c r="B19" s="7" t="s">
        <v>36</v>
      </c>
      <c r="C19" s="7">
        <v>2004</v>
      </c>
      <c r="D19" s="28">
        <v>9.4600000000000009</v>
      </c>
      <c r="E19" s="28">
        <v>9.33</v>
      </c>
      <c r="F19" s="28">
        <v>8.6300000000000008</v>
      </c>
      <c r="G19" s="28">
        <v>8.73</v>
      </c>
      <c r="H19" s="28">
        <f>SUM(D19:G19)</f>
        <v>36.150000000000006</v>
      </c>
      <c r="I19" s="31">
        <v>1</v>
      </c>
    </row>
    <row r="20" spans="1:9" x14ac:dyDescent="0.25">
      <c r="A20" s="17" t="s">
        <v>42</v>
      </c>
      <c r="B20" s="5" t="s">
        <v>37</v>
      </c>
      <c r="C20" s="5">
        <v>2004</v>
      </c>
      <c r="D20" s="29">
        <v>9.1999999999999993</v>
      </c>
      <c r="E20" s="29">
        <v>8.5</v>
      </c>
      <c r="F20" s="29">
        <v>8.56</v>
      </c>
      <c r="G20" s="29">
        <v>8.93</v>
      </c>
      <c r="H20" s="29">
        <f>SUM(D20:G20)</f>
        <v>35.19</v>
      </c>
      <c r="I20" s="32">
        <v>2</v>
      </c>
    </row>
    <row r="21" spans="1:9" x14ac:dyDescent="0.25">
      <c r="A21" s="17" t="s">
        <v>24</v>
      </c>
      <c r="B21" s="5" t="s">
        <v>36</v>
      </c>
      <c r="C21" s="5">
        <v>2004</v>
      </c>
      <c r="D21" s="29">
        <v>9.06</v>
      </c>
      <c r="E21" s="29">
        <v>8.86</v>
      </c>
      <c r="F21" s="29">
        <v>8</v>
      </c>
      <c r="G21" s="29">
        <v>8.4600000000000009</v>
      </c>
      <c r="H21" s="28">
        <f>SUM(D21:G21)</f>
        <v>34.380000000000003</v>
      </c>
      <c r="I21" s="32">
        <v>3</v>
      </c>
    </row>
    <row r="22" spans="1:9" x14ac:dyDescent="0.25">
      <c r="A22" s="17" t="s">
        <v>25</v>
      </c>
      <c r="B22" s="5" t="s">
        <v>36</v>
      </c>
      <c r="C22" s="5">
        <v>2004</v>
      </c>
      <c r="D22" s="29">
        <v>8.8000000000000007</v>
      </c>
      <c r="E22" s="29">
        <v>8.5299999999999994</v>
      </c>
      <c r="F22" s="29">
        <v>7.76</v>
      </c>
      <c r="G22" s="29">
        <v>8.4</v>
      </c>
      <c r="H22" s="28">
        <f>SUM(D22:G22)</f>
        <v>33.489999999999995</v>
      </c>
      <c r="I22" s="32">
        <v>4</v>
      </c>
    </row>
    <row r="23" spans="1:9" x14ac:dyDescent="0.25">
      <c r="A23" s="17" t="s">
        <v>22</v>
      </c>
      <c r="B23" s="5" t="s">
        <v>36</v>
      </c>
      <c r="C23" s="5">
        <v>2004</v>
      </c>
      <c r="D23" s="29">
        <v>8.1999999999999993</v>
      </c>
      <c r="E23" s="29">
        <v>8.6999999999999993</v>
      </c>
      <c r="F23" s="29">
        <v>7.9</v>
      </c>
      <c r="G23" s="29">
        <v>8.1999999999999993</v>
      </c>
      <c r="H23" s="29">
        <f>SUM(D23:G23)</f>
        <v>33</v>
      </c>
      <c r="I23" s="32">
        <v>5</v>
      </c>
    </row>
    <row r="24" spans="1:9" x14ac:dyDescent="0.25">
      <c r="A24" s="17" t="s">
        <v>41</v>
      </c>
      <c r="B24" s="5" t="s">
        <v>37</v>
      </c>
      <c r="C24" s="5">
        <v>2004</v>
      </c>
      <c r="D24" s="29">
        <v>7.96</v>
      </c>
      <c r="E24" s="29">
        <v>8.9600000000000009</v>
      </c>
      <c r="F24" s="29">
        <v>7.43</v>
      </c>
      <c r="G24" s="29">
        <v>8.0299999999999994</v>
      </c>
      <c r="H24" s="28">
        <f>SUM(D24:G24)</f>
        <v>32.380000000000003</v>
      </c>
      <c r="I24" s="32">
        <v>6</v>
      </c>
    </row>
    <row r="25" spans="1:9" ht="15.75" thickBot="1" x14ac:dyDescent="0.3">
      <c r="A25" s="18" t="s">
        <v>35</v>
      </c>
      <c r="B25" s="19" t="s">
        <v>30</v>
      </c>
      <c r="C25" s="19">
        <v>2004</v>
      </c>
      <c r="D25" s="35">
        <v>8.1999999999999993</v>
      </c>
      <c r="E25" s="35">
        <v>8.3000000000000007</v>
      </c>
      <c r="F25" s="35">
        <v>7.8</v>
      </c>
      <c r="G25" s="35">
        <v>8.06</v>
      </c>
      <c r="H25" s="35">
        <f>SUM(D25:G25)</f>
        <v>32.36</v>
      </c>
      <c r="I25" s="33">
        <v>7</v>
      </c>
    </row>
    <row r="27" spans="1:9" ht="16.5" thickBot="1" x14ac:dyDescent="0.3">
      <c r="A27" s="16" t="s">
        <v>32</v>
      </c>
    </row>
    <row r="28" spans="1:9" ht="15.75" x14ac:dyDescent="0.25">
      <c r="A28" s="21" t="s">
        <v>0</v>
      </c>
      <c r="B28" s="22" t="s">
        <v>1</v>
      </c>
      <c r="C28" s="22" t="s">
        <v>7</v>
      </c>
      <c r="D28" s="23" t="s">
        <v>8</v>
      </c>
      <c r="E28" s="23" t="s">
        <v>9</v>
      </c>
      <c r="F28" s="23" t="s">
        <v>14</v>
      </c>
      <c r="G28" s="23" t="s">
        <v>11</v>
      </c>
      <c r="H28" s="23" t="s">
        <v>12</v>
      </c>
      <c r="I28" s="34" t="s">
        <v>13</v>
      </c>
    </row>
    <row r="29" spans="1:9" x14ac:dyDescent="0.25">
      <c r="A29" s="17" t="s">
        <v>26</v>
      </c>
      <c r="B29" s="5" t="s">
        <v>36</v>
      </c>
      <c r="C29" s="5">
        <v>2005</v>
      </c>
      <c r="D29" s="29">
        <v>9.1</v>
      </c>
      <c r="E29" s="29">
        <v>8.4600000000000009</v>
      </c>
      <c r="F29" s="29">
        <v>8.1300000000000008</v>
      </c>
      <c r="G29" s="29">
        <v>9.06</v>
      </c>
      <c r="H29" s="39">
        <f>SUM(D29:G29)</f>
        <v>34.750000000000007</v>
      </c>
      <c r="I29" s="32"/>
    </row>
    <row r="30" spans="1:9" x14ac:dyDescent="0.25">
      <c r="A30" s="17" t="s">
        <v>53</v>
      </c>
      <c r="B30" s="5" t="s">
        <v>51</v>
      </c>
      <c r="C30" s="5">
        <v>2005</v>
      </c>
      <c r="D30" s="29">
        <v>8.06</v>
      </c>
      <c r="E30" s="29">
        <v>9</v>
      </c>
      <c r="F30" s="29">
        <v>8.33</v>
      </c>
      <c r="G30" s="29">
        <v>8.1300000000000008</v>
      </c>
      <c r="H30" s="29">
        <f>SUM(D30:G30)</f>
        <v>33.520000000000003</v>
      </c>
      <c r="I30" s="32"/>
    </row>
    <row r="31" spans="1:9" x14ac:dyDescent="0.25">
      <c r="A31" s="17" t="s">
        <v>52</v>
      </c>
      <c r="B31" s="5" t="s">
        <v>51</v>
      </c>
      <c r="C31" s="5">
        <v>2005</v>
      </c>
      <c r="D31" s="29">
        <v>7.9</v>
      </c>
      <c r="E31" s="29">
        <v>8.76</v>
      </c>
      <c r="F31" s="29">
        <v>7.76</v>
      </c>
      <c r="G31" s="29">
        <v>8.4</v>
      </c>
      <c r="H31" s="29">
        <f>SUM(D31:G31)</f>
        <v>32.82</v>
      </c>
      <c r="I31" s="32"/>
    </row>
    <row r="32" spans="1:9" x14ac:dyDescent="0.25">
      <c r="A32" s="17" t="s">
        <v>54</v>
      </c>
      <c r="B32" s="5" t="s">
        <v>51</v>
      </c>
      <c r="C32" s="5">
        <v>2006</v>
      </c>
      <c r="D32" s="29">
        <v>7.96</v>
      </c>
      <c r="E32" s="29">
        <v>9</v>
      </c>
      <c r="F32" s="29">
        <v>7.3</v>
      </c>
      <c r="G32" s="29">
        <v>8.16</v>
      </c>
      <c r="H32" s="29">
        <f>SUM(D32:G32)</f>
        <v>32.42</v>
      </c>
      <c r="I32" s="32"/>
    </row>
    <row r="33" spans="1:9" x14ac:dyDescent="0.25">
      <c r="A33" s="17" t="s">
        <v>55</v>
      </c>
      <c r="B33" s="5" t="s">
        <v>51</v>
      </c>
      <c r="C33" s="5">
        <v>2007</v>
      </c>
      <c r="D33" s="29">
        <v>7.7</v>
      </c>
      <c r="E33" s="29">
        <v>7.63</v>
      </c>
      <c r="F33" s="29">
        <v>7</v>
      </c>
      <c r="G33" s="29">
        <v>7.56</v>
      </c>
      <c r="H33" s="29">
        <f>SUM(D33:G33)</f>
        <v>29.889999999999997</v>
      </c>
      <c r="I33" s="32"/>
    </row>
    <row r="34" spans="1:9" x14ac:dyDescent="0.25">
      <c r="A34" s="17" t="s">
        <v>95</v>
      </c>
      <c r="B34" s="5" t="s">
        <v>36</v>
      </c>
      <c r="C34" s="5">
        <v>2005</v>
      </c>
      <c r="D34" s="29">
        <v>7.76</v>
      </c>
      <c r="E34" s="29">
        <v>7</v>
      </c>
      <c r="F34" s="29">
        <v>7.2</v>
      </c>
      <c r="G34" s="29">
        <v>7.33</v>
      </c>
      <c r="H34" s="29">
        <f>SUM(D34:G34)</f>
        <v>29.29</v>
      </c>
      <c r="I34" s="32"/>
    </row>
    <row r="35" spans="1:9" x14ac:dyDescent="0.25">
      <c r="A35" s="17" t="s">
        <v>92</v>
      </c>
      <c r="B35" s="5" t="s">
        <v>36</v>
      </c>
      <c r="C35" s="5">
        <v>2005</v>
      </c>
      <c r="D35" s="29">
        <v>7.83</v>
      </c>
      <c r="E35" s="29">
        <v>6.93</v>
      </c>
      <c r="F35" s="29">
        <v>6.6</v>
      </c>
      <c r="G35" s="29">
        <v>7.66</v>
      </c>
      <c r="H35" s="29">
        <f>SUM(D35:G35)</f>
        <v>29.02</v>
      </c>
      <c r="I35" s="32"/>
    </row>
    <row r="36" spans="1:9" x14ac:dyDescent="0.25">
      <c r="A36" s="17" t="s">
        <v>27</v>
      </c>
      <c r="B36" s="5" t="s">
        <v>36</v>
      </c>
      <c r="C36" s="5">
        <v>2007</v>
      </c>
      <c r="D36" s="29">
        <v>7.26</v>
      </c>
      <c r="E36" s="29">
        <v>6.63</v>
      </c>
      <c r="F36" s="29">
        <v>6.76</v>
      </c>
      <c r="G36" s="29">
        <v>6.86</v>
      </c>
      <c r="H36" s="29">
        <f>SUM(D36:G36)</f>
        <v>27.509999999999998</v>
      </c>
      <c r="I36" s="32"/>
    </row>
    <row r="38" spans="1:9" ht="15.75" x14ac:dyDescent="0.25">
      <c r="A38" s="40"/>
      <c r="B38" s="41"/>
      <c r="C38" s="41"/>
      <c r="D38" s="41"/>
      <c r="E38" s="41"/>
      <c r="F38" s="41"/>
      <c r="G38" s="41"/>
      <c r="H38" s="41"/>
      <c r="I38" s="42"/>
    </row>
    <row r="39" spans="1:9" x14ac:dyDescent="0.25">
      <c r="A39" s="43"/>
      <c r="B39" s="43"/>
      <c r="C39" s="43"/>
      <c r="D39" s="44"/>
      <c r="E39" s="44"/>
      <c r="F39" s="44"/>
      <c r="G39" s="44"/>
      <c r="H39" s="44"/>
      <c r="I39" s="45"/>
    </row>
    <row r="40" spans="1:9" x14ac:dyDescent="0.25">
      <c r="A40" s="41"/>
      <c r="B40" s="41"/>
      <c r="C40" s="41"/>
      <c r="D40" s="39"/>
      <c r="E40" s="39"/>
      <c r="F40" s="39"/>
      <c r="G40" s="39"/>
      <c r="H40" s="39"/>
      <c r="I40" s="42"/>
    </row>
    <row r="41" spans="1:9" x14ac:dyDescent="0.25">
      <c r="A41" s="41"/>
      <c r="B41" s="41"/>
      <c r="C41" s="41"/>
      <c r="D41" s="39"/>
      <c r="E41" s="39"/>
      <c r="F41" s="39"/>
      <c r="G41" s="39"/>
      <c r="H41" s="39"/>
      <c r="I41" s="42"/>
    </row>
    <row r="42" spans="1:9" x14ac:dyDescent="0.25">
      <c r="A42" s="41"/>
      <c r="B42" s="41"/>
      <c r="C42" s="41"/>
      <c r="D42" s="39"/>
      <c r="E42" s="39"/>
      <c r="F42" s="39"/>
      <c r="G42" s="39"/>
      <c r="H42" s="39"/>
      <c r="I42" s="42"/>
    </row>
    <row r="43" spans="1:9" x14ac:dyDescent="0.25">
      <c r="A43" s="41"/>
      <c r="B43" s="41"/>
      <c r="C43" s="41"/>
      <c r="D43" s="39"/>
      <c r="E43" s="39"/>
      <c r="F43" s="39"/>
      <c r="G43" s="39"/>
      <c r="H43" s="39"/>
      <c r="I43" s="42"/>
    </row>
    <row r="44" spans="1:9" x14ac:dyDescent="0.25">
      <c r="A44" s="41"/>
      <c r="B44" s="41"/>
      <c r="C44" s="41"/>
      <c r="D44" s="39"/>
      <c r="E44" s="39"/>
      <c r="F44" s="39"/>
      <c r="G44" s="39"/>
      <c r="H44" s="39"/>
      <c r="I44" s="42"/>
    </row>
    <row r="45" spans="1:9" x14ac:dyDescent="0.25">
      <c r="A45" s="41"/>
      <c r="B45" s="41"/>
      <c r="C45" s="41"/>
      <c r="D45" s="39"/>
      <c r="E45" s="39"/>
      <c r="F45" s="39"/>
      <c r="G45" s="39"/>
      <c r="H45" s="39"/>
      <c r="I45" s="42"/>
    </row>
    <row r="46" spans="1:9" x14ac:dyDescent="0.25">
      <c r="A46" s="41"/>
      <c r="B46" s="41"/>
      <c r="C46" s="41"/>
      <c r="D46" s="39"/>
      <c r="E46" s="39"/>
      <c r="F46" s="39"/>
      <c r="G46" s="39"/>
      <c r="H46" s="39"/>
      <c r="I46" s="42"/>
    </row>
    <row r="47" spans="1:9" x14ac:dyDescent="0.25">
      <c r="A47" s="41"/>
      <c r="B47" s="41"/>
      <c r="C47" s="41"/>
      <c r="D47" s="39"/>
      <c r="E47" s="39"/>
      <c r="F47" s="39"/>
      <c r="G47" s="39"/>
      <c r="H47" s="39"/>
      <c r="I47" s="42"/>
    </row>
    <row r="48" spans="1:9" x14ac:dyDescent="0.25">
      <c r="A48" s="41"/>
      <c r="B48" s="41"/>
      <c r="C48" s="41"/>
      <c r="D48" s="39"/>
      <c r="E48" s="39"/>
      <c r="F48" s="39"/>
      <c r="G48" s="39"/>
      <c r="H48" s="39"/>
      <c r="I48" s="42"/>
    </row>
    <row r="49" spans="1:9" x14ac:dyDescent="0.25">
      <c r="A49" s="41"/>
      <c r="B49" s="41"/>
      <c r="C49" s="41"/>
      <c r="D49" s="39"/>
      <c r="E49" s="39"/>
      <c r="F49" s="39"/>
      <c r="G49" s="39"/>
      <c r="H49" s="39"/>
      <c r="I49" s="42"/>
    </row>
    <row r="50" spans="1:9" x14ac:dyDescent="0.25">
      <c r="A50" s="41"/>
      <c r="B50" s="41"/>
      <c r="C50" s="41"/>
      <c r="D50" s="41"/>
      <c r="E50" s="41"/>
      <c r="F50" s="41"/>
      <c r="G50" s="41"/>
      <c r="H50" s="41"/>
      <c r="I50" s="42"/>
    </row>
  </sheetData>
  <sortState ref="A8:H9">
    <sortCondition descending="1" ref="H8:H9"/>
  </sortState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Ženy</vt:lpstr>
      <vt:lpstr>1996-98</vt:lpstr>
      <vt:lpstr>1999-2000</vt:lpstr>
      <vt:lpstr>2001-02</vt:lpstr>
      <vt:lpstr>2003-04</vt:lpstr>
      <vt:lpstr>2005 a ml.</vt:lpstr>
      <vt:lpstr>Kluci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2014-05-08T10:58:21Z</dcterms:modified>
</cp:coreProperties>
</file>